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<sst xmlns="http://schemas.openxmlformats.org/spreadsheetml/2006/main" count="108" uniqueCount="103">
  <si>
    <t>название территории</t>
  </si>
  <si>
    <t>очки</t>
  </si>
  <si>
    <t>РЕЙТИНГ</t>
  </si>
  <si>
    <t>МЕСТО</t>
  </si>
  <si>
    <t>г.о.Балашиха</t>
  </si>
  <si>
    <t>г.о.Железнодорожный</t>
  </si>
  <si>
    <t>Ногинский м.р.</t>
  </si>
  <si>
    <t>г.о.Орехово-Зуево</t>
  </si>
  <si>
    <t>Орехово-Зуевский м.р.</t>
  </si>
  <si>
    <t>Павлово-Посадский м.р.</t>
  </si>
  <si>
    <t>г.о.Реутов</t>
  </si>
  <si>
    <t>г.о.Электрогорск</t>
  </si>
  <si>
    <t>г.о.Электросталь</t>
  </si>
  <si>
    <t>Дмитровский м.р.</t>
  </si>
  <si>
    <t>г.о.Долгопрудный</t>
  </si>
  <si>
    <t>г.о.Дубна</t>
  </si>
  <si>
    <t>Клинский м.р.</t>
  </si>
  <si>
    <t>г.о. Лобня</t>
  </si>
  <si>
    <t>Мытищинский м.р.</t>
  </si>
  <si>
    <t>Солнечногорский м.р.</t>
  </si>
  <si>
    <t>Талдомский м.р.</t>
  </si>
  <si>
    <t>Серпуховский м.р.</t>
  </si>
  <si>
    <t>Сергиево-Посадский м.р.</t>
  </si>
  <si>
    <t>Волоколамский м.р.</t>
  </si>
  <si>
    <t xml:space="preserve"> г.о. Восход</t>
  </si>
  <si>
    <t>Истринский м.р.</t>
  </si>
  <si>
    <t>Красногорский м.р.</t>
  </si>
  <si>
    <t>Лотошинский м.р.</t>
  </si>
  <si>
    <t xml:space="preserve"> г.о. Молодежный</t>
  </si>
  <si>
    <t>Рузский м.р.</t>
  </si>
  <si>
    <t xml:space="preserve"> г.о. Химки</t>
  </si>
  <si>
    <t>Шаховской м.р.</t>
  </si>
  <si>
    <t xml:space="preserve"> г.о. Бронницы</t>
  </si>
  <si>
    <t>Воскресенский м.р.</t>
  </si>
  <si>
    <t xml:space="preserve"> г.о.Дзержинский</t>
  </si>
  <si>
    <t>г.о. Жуковский</t>
  </si>
  <si>
    <t xml:space="preserve"> г.о.Котельники</t>
  </si>
  <si>
    <t>Ленинский  м.р.</t>
  </si>
  <si>
    <t xml:space="preserve"> г.о.Лыткарино</t>
  </si>
  <si>
    <t>Люберецкий м.р.</t>
  </si>
  <si>
    <t>Раменский м.р.</t>
  </si>
  <si>
    <t>Егорьевский м.р.</t>
  </si>
  <si>
    <t>Зарайский м.р.</t>
  </si>
  <si>
    <t>Каширский м.р.</t>
  </si>
  <si>
    <t>г.о. Коломна</t>
  </si>
  <si>
    <t>Луховицкий м.р.</t>
  </si>
  <si>
    <t>Озерский м.р.</t>
  </si>
  <si>
    <t xml:space="preserve"> г.о.Рошаль</t>
  </si>
  <si>
    <t>Серебряно-Прудский м.р.</t>
  </si>
  <si>
    <t>Шатурский м.р.</t>
  </si>
  <si>
    <t>Коломенский м.р.</t>
  </si>
  <si>
    <t>г.о.Звенигород</t>
  </si>
  <si>
    <t>г.о.Климовск</t>
  </si>
  <si>
    <t>г.о.Краснознаменск</t>
  </si>
  <si>
    <t>Можайский м.р.</t>
  </si>
  <si>
    <t>Наро-Фоминский м.р.</t>
  </si>
  <si>
    <t>Одинцовский м.р.</t>
  </si>
  <si>
    <t>Подольский м.р.</t>
  </si>
  <si>
    <t>г.о.Власиха</t>
  </si>
  <si>
    <t>г.о.Домодедово</t>
  </si>
  <si>
    <t>г.о.Подольск</t>
  </si>
  <si>
    <t>г.о.Протвино</t>
  </si>
  <si>
    <t>г.о.Пущино</t>
  </si>
  <si>
    <t>г.о.Серпухов</t>
  </si>
  <si>
    <t>Чеховский м.р.</t>
  </si>
  <si>
    <t>Ступинский м.р.</t>
  </si>
  <si>
    <t>г.о.Ивантеевка</t>
  </si>
  <si>
    <t>г.о.Королев</t>
  </si>
  <si>
    <t>г.о.Красноармейск</t>
  </si>
  <si>
    <t>г.о.Лосино-Петровский</t>
  </si>
  <si>
    <t>Пушкинский м.р.</t>
  </si>
  <si>
    <t xml:space="preserve"> г.о.Фрязино</t>
  </si>
  <si>
    <t>г.о.Черноголовка</t>
  </si>
  <si>
    <t>Щелковский м.р.</t>
  </si>
  <si>
    <t xml:space="preserve"> г.о.Юбилейный</t>
  </si>
  <si>
    <t>г.о.Звездный городок</t>
  </si>
  <si>
    <t>СПАРТАКИАДА</t>
  </si>
  <si>
    <t>Президентские состязания/ Очки</t>
  </si>
  <si>
    <t>Президентские спортивные игры/ Очки</t>
  </si>
  <si>
    <t xml:space="preserve"> СУММА ОЧКОВ</t>
  </si>
  <si>
    <t>14-15</t>
  </si>
  <si>
    <t>42-43</t>
  </si>
  <si>
    <t>48-49</t>
  </si>
  <si>
    <t>58-60</t>
  </si>
  <si>
    <t>команды     5-х  классов город</t>
  </si>
  <si>
    <t>команды     5-х  классов село</t>
  </si>
  <si>
    <t>команды     6-х  классов город</t>
  </si>
  <si>
    <t>команды     6-х  классов село</t>
  </si>
  <si>
    <t>команды     7-х  классов город</t>
  </si>
  <si>
    <t>команды     7-х  классов село</t>
  </si>
  <si>
    <t>команды     8-х  классов город</t>
  </si>
  <si>
    <t>команды     8-х  классов село</t>
  </si>
  <si>
    <t>команды     9-х  классов город</t>
  </si>
  <si>
    <t>команды     9-х  классов село</t>
  </si>
  <si>
    <t>команды     10-х  классов город</t>
  </si>
  <si>
    <t>команды     10-х  классов село</t>
  </si>
  <si>
    <t>команды          2000-2001 г.р. город</t>
  </si>
  <si>
    <t>команды          2000-2001 г.р. село</t>
  </si>
  <si>
    <t>команды 1998-1999 г.р. город</t>
  </si>
  <si>
    <t>команды    1998-1999 г.р. село</t>
  </si>
  <si>
    <t>команды 1996-1997 г.р. город</t>
  </si>
  <si>
    <t>команды 1996-1997 г.р. село</t>
  </si>
  <si>
    <r>
      <t xml:space="preserve">                                           </t>
    </r>
    <r>
      <rPr>
        <sz val="12"/>
        <rFont val="Arial Cyr"/>
        <family val="0"/>
      </rPr>
      <t>УТВЕРЖДЕН
                                                                            приказом министра образования 
                                                        Московской области
                                                                             от _22.07.2013__ №  _2776____                                                                       РЕЙТИНГ МУНИЦИПАЛЬНЫХ ОБРАЗОВАНИЙ МОСКОВСКОЙ ОБЛАСТИ                                                                                                                                                                                ПО ИТОГАМ СПОРТИВНО-МАССОВЫХ МЕРОПРИЯТИЙ МОСКОВСКОЙ ОБЛАСТИ В 2012-2013 УЧЕБНОМ ГОДУ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</si>
</sst>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color indexed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" fillId="0" borderId="14" xfId="0" applyFont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" sqref="B10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5.875" style="0" customWidth="1"/>
    <col min="4" max="5" width="6.375" style="0" customWidth="1"/>
    <col min="6" max="6" width="6.25390625" style="0" customWidth="1"/>
    <col min="7" max="8" width="5.875" style="0" customWidth="1"/>
    <col min="9" max="9" width="5.125" style="0" customWidth="1"/>
    <col min="10" max="10" width="5.75390625" style="0" customWidth="1"/>
    <col min="11" max="11" width="5.25390625" style="0" customWidth="1"/>
    <col min="12" max="12" width="4.875" style="0" customWidth="1"/>
    <col min="13" max="13" width="5.125" style="0" customWidth="1"/>
    <col min="14" max="14" width="5.375" style="0" customWidth="1"/>
    <col min="15" max="16" width="6.375" style="0" customWidth="1"/>
    <col min="17" max="17" width="5.625" style="0" customWidth="1"/>
    <col min="18" max="18" width="5.875" style="0" customWidth="1"/>
    <col min="19" max="19" width="5.25390625" style="0" customWidth="1"/>
    <col min="20" max="20" width="5.125" style="0" customWidth="1"/>
    <col min="21" max="21" width="12.875" style="0" customWidth="1"/>
  </cols>
  <sheetData>
    <row r="1" spans="4:23" ht="118.5" customHeight="1" thickBot="1">
      <c r="D1" s="32" t="s">
        <v>102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46.5" customHeight="1">
      <c r="A2" s="25"/>
      <c r="B2" s="27" t="s">
        <v>0</v>
      </c>
      <c r="C2" s="29" t="s">
        <v>77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9" t="s">
        <v>78</v>
      </c>
      <c r="P2" s="30"/>
      <c r="Q2" s="30"/>
      <c r="R2" s="30"/>
      <c r="S2" s="30"/>
      <c r="T2" s="31"/>
      <c r="U2" s="28" t="s">
        <v>76</v>
      </c>
      <c r="V2" s="19" t="s">
        <v>2</v>
      </c>
      <c r="W2" s="20"/>
    </row>
    <row r="3" spans="1:23" ht="25.5" customHeight="1">
      <c r="A3" s="26"/>
      <c r="B3" s="27"/>
      <c r="C3" s="21" t="s">
        <v>84</v>
      </c>
      <c r="D3" s="21" t="s">
        <v>85</v>
      </c>
      <c r="E3" s="21" t="s">
        <v>86</v>
      </c>
      <c r="F3" s="21" t="s">
        <v>87</v>
      </c>
      <c r="G3" s="21" t="s">
        <v>88</v>
      </c>
      <c r="H3" s="21" t="s">
        <v>89</v>
      </c>
      <c r="I3" s="21" t="s">
        <v>90</v>
      </c>
      <c r="J3" s="21" t="s">
        <v>91</v>
      </c>
      <c r="K3" s="21" t="s">
        <v>92</v>
      </c>
      <c r="L3" s="21" t="s">
        <v>93</v>
      </c>
      <c r="M3" s="21" t="s">
        <v>94</v>
      </c>
      <c r="N3" s="21" t="s">
        <v>95</v>
      </c>
      <c r="O3" s="21" t="s">
        <v>96</v>
      </c>
      <c r="P3" s="21" t="s">
        <v>97</v>
      </c>
      <c r="Q3" s="21" t="s">
        <v>98</v>
      </c>
      <c r="R3" s="21" t="s">
        <v>99</v>
      </c>
      <c r="S3" s="23" t="s">
        <v>100</v>
      </c>
      <c r="T3" s="23" t="s">
        <v>101</v>
      </c>
      <c r="U3" s="28"/>
      <c r="V3" s="20"/>
      <c r="W3" s="20"/>
    </row>
    <row r="4" spans="1:23" ht="69.75" customHeight="1" thickBot="1">
      <c r="A4" s="26"/>
      <c r="B4" s="2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4"/>
      <c r="U4" s="15" t="s">
        <v>1</v>
      </c>
      <c r="V4" s="18" t="s">
        <v>79</v>
      </c>
      <c r="W4" s="15" t="s">
        <v>3</v>
      </c>
    </row>
    <row r="5" spans="1:23" ht="18.75" thickBot="1">
      <c r="A5" s="1"/>
      <c r="B5" s="8" t="s">
        <v>40</v>
      </c>
      <c r="C5" s="5">
        <v>48</v>
      </c>
      <c r="D5" s="5">
        <v>56</v>
      </c>
      <c r="E5" s="5"/>
      <c r="F5" s="5"/>
      <c r="G5" s="5"/>
      <c r="H5" s="5">
        <v>56</v>
      </c>
      <c r="I5" s="5">
        <v>64</v>
      </c>
      <c r="J5" s="5">
        <v>52</v>
      </c>
      <c r="K5" s="5">
        <v>36</v>
      </c>
      <c r="L5" s="5">
        <v>64</v>
      </c>
      <c r="M5" s="5">
        <v>64</v>
      </c>
      <c r="N5" s="5">
        <v>64</v>
      </c>
      <c r="O5" s="5">
        <v>56</v>
      </c>
      <c r="P5" s="5">
        <v>64</v>
      </c>
      <c r="Q5" s="5"/>
      <c r="R5" s="6">
        <v>64</v>
      </c>
      <c r="S5" s="6">
        <v>48</v>
      </c>
      <c r="T5" s="6">
        <v>64</v>
      </c>
      <c r="U5" s="10">
        <v>654</v>
      </c>
      <c r="V5" s="2">
        <f aca="true" t="shared" si="0" ref="V5:V36">SUM(C5:U5)</f>
        <v>1454</v>
      </c>
      <c r="W5" s="16">
        <v>1</v>
      </c>
    </row>
    <row r="6" spans="1:23" ht="18.75" thickBot="1">
      <c r="A6" s="1"/>
      <c r="B6" s="9" t="s">
        <v>16</v>
      </c>
      <c r="C6" s="5">
        <v>24</v>
      </c>
      <c r="D6" s="5">
        <v>48</v>
      </c>
      <c r="E6" s="5">
        <v>44</v>
      </c>
      <c r="F6" s="5">
        <v>48</v>
      </c>
      <c r="G6" s="5">
        <v>36</v>
      </c>
      <c r="H6" s="5">
        <v>64</v>
      </c>
      <c r="I6" s="5">
        <v>20</v>
      </c>
      <c r="J6" s="5">
        <v>44</v>
      </c>
      <c r="K6" s="5">
        <v>40</v>
      </c>
      <c r="L6" s="5">
        <v>48</v>
      </c>
      <c r="M6" s="5">
        <v>48</v>
      </c>
      <c r="N6" s="5">
        <v>52</v>
      </c>
      <c r="O6" s="5">
        <v>64</v>
      </c>
      <c r="P6" s="5">
        <v>48</v>
      </c>
      <c r="Q6" s="5">
        <v>36</v>
      </c>
      <c r="R6" s="6">
        <v>40</v>
      </c>
      <c r="S6" s="4">
        <v>52</v>
      </c>
      <c r="T6" s="4">
        <v>52</v>
      </c>
      <c r="U6" s="2">
        <v>386</v>
      </c>
      <c r="V6" s="2">
        <f t="shared" si="0"/>
        <v>1194</v>
      </c>
      <c r="W6" s="16">
        <v>2</v>
      </c>
    </row>
    <row r="7" spans="1:23" ht="18.75" thickBot="1">
      <c r="A7" s="1"/>
      <c r="B7" s="9" t="s">
        <v>73</v>
      </c>
      <c r="C7" s="2"/>
      <c r="D7" s="2">
        <v>64</v>
      </c>
      <c r="E7" s="2"/>
      <c r="F7" s="2">
        <v>56</v>
      </c>
      <c r="G7" s="2"/>
      <c r="H7" s="2"/>
      <c r="I7" s="2"/>
      <c r="J7" s="2"/>
      <c r="K7" s="2">
        <v>44</v>
      </c>
      <c r="L7" s="2"/>
      <c r="M7" s="2"/>
      <c r="N7" s="2"/>
      <c r="O7" s="2">
        <v>44</v>
      </c>
      <c r="P7" s="2"/>
      <c r="Q7" s="2">
        <v>56</v>
      </c>
      <c r="R7" s="4"/>
      <c r="S7" s="4">
        <v>56</v>
      </c>
      <c r="T7" s="4">
        <v>44</v>
      </c>
      <c r="U7" s="10">
        <v>554</v>
      </c>
      <c r="V7" s="2">
        <f t="shared" si="0"/>
        <v>918</v>
      </c>
      <c r="W7" s="16">
        <v>3</v>
      </c>
    </row>
    <row r="8" spans="1:23" ht="18.75" thickBot="1">
      <c r="A8" s="1"/>
      <c r="B8" s="9" t="s">
        <v>39</v>
      </c>
      <c r="C8" s="2">
        <v>28</v>
      </c>
      <c r="D8" s="2"/>
      <c r="E8" s="2">
        <v>48</v>
      </c>
      <c r="F8" s="2"/>
      <c r="G8" s="2">
        <v>56</v>
      </c>
      <c r="H8" s="2"/>
      <c r="I8" s="2"/>
      <c r="J8" s="2"/>
      <c r="K8" s="2">
        <v>64</v>
      </c>
      <c r="L8" s="2"/>
      <c r="M8" s="2">
        <v>34</v>
      </c>
      <c r="N8" s="2"/>
      <c r="O8" s="2"/>
      <c r="P8" s="2"/>
      <c r="Q8" s="2"/>
      <c r="R8" s="4"/>
      <c r="S8" s="4">
        <v>44</v>
      </c>
      <c r="T8" s="4"/>
      <c r="U8" s="11">
        <v>498</v>
      </c>
      <c r="V8" s="2">
        <f t="shared" si="0"/>
        <v>772</v>
      </c>
      <c r="W8" s="16">
        <v>4</v>
      </c>
    </row>
    <row r="9" spans="1:23" ht="18.75" thickBot="1">
      <c r="A9" s="1"/>
      <c r="B9" s="9" t="s">
        <v>56</v>
      </c>
      <c r="C9" s="5"/>
      <c r="D9" s="5">
        <v>40</v>
      </c>
      <c r="E9" s="5"/>
      <c r="F9" s="5">
        <v>24</v>
      </c>
      <c r="G9" s="5"/>
      <c r="H9" s="5">
        <v>40</v>
      </c>
      <c r="I9" s="5">
        <v>24</v>
      </c>
      <c r="J9" s="5"/>
      <c r="K9" s="5"/>
      <c r="L9" s="5">
        <v>56</v>
      </c>
      <c r="M9" s="5"/>
      <c r="N9" s="5"/>
      <c r="O9" s="5"/>
      <c r="P9" s="5"/>
      <c r="Q9" s="5"/>
      <c r="R9" s="6">
        <v>44</v>
      </c>
      <c r="S9" s="6">
        <v>28</v>
      </c>
      <c r="T9" s="6"/>
      <c r="U9" s="11">
        <v>488</v>
      </c>
      <c r="V9" s="2">
        <f t="shared" si="0"/>
        <v>744</v>
      </c>
      <c r="W9" s="16">
        <v>5</v>
      </c>
    </row>
    <row r="10" spans="1:23" ht="18.75" thickBot="1">
      <c r="A10" s="1"/>
      <c r="B10" s="9" t="s">
        <v>44</v>
      </c>
      <c r="C10" s="5">
        <v>52</v>
      </c>
      <c r="D10" s="5"/>
      <c r="E10" s="5">
        <v>24</v>
      </c>
      <c r="F10" s="5"/>
      <c r="G10" s="5"/>
      <c r="H10" s="5"/>
      <c r="I10" s="5">
        <v>28</v>
      </c>
      <c r="J10" s="5"/>
      <c r="K10" s="5">
        <v>56</v>
      </c>
      <c r="L10" s="5"/>
      <c r="M10" s="5">
        <v>28</v>
      </c>
      <c r="N10" s="5"/>
      <c r="O10" s="5"/>
      <c r="P10" s="5"/>
      <c r="Q10" s="5">
        <v>48</v>
      </c>
      <c r="R10" s="6"/>
      <c r="S10" s="6"/>
      <c r="T10" s="6"/>
      <c r="U10" s="2">
        <v>430</v>
      </c>
      <c r="V10" s="2">
        <f t="shared" si="0"/>
        <v>666</v>
      </c>
      <c r="W10" s="16">
        <v>6</v>
      </c>
    </row>
    <row r="11" spans="1:23" ht="18.75" thickBot="1">
      <c r="A11" s="1"/>
      <c r="B11" s="9" t="s">
        <v>43</v>
      </c>
      <c r="C11" s="2"/>
      <c r="D11" s="2"/>
      <c r="E11" s="2"/>
      <c r="F11" s="2">
        <v>64</v>
      </c>
      <c r="G11" s="2"/>
      <c r="H11" s="2">
        <v>52</v>
      </c>
      <c r="I11" s="2"/>
      <c r="J11" s="2">
        <v>64</v>
      </c>
      <c r="K11" s="2"/>
      <c r="L11" s="2"/>
      <c r="M11" s="2">
        <v>40</v>
      </c>
      <c r="N11" s="2"/>
      <c r="O11" s="2"/>
      <c r="P11" s="2"/>
      <c r="Q11" s="2"/>
      <c r="R11" s="4">
        <v>56</v>
      </c>
      <c r="S11" s="4"/>
      <c r="T11" s="4"/>
      <c r="U11" s="2">
        <v>360</v>
      </c>
      <c r="V11" s="2">
        <f t="shared" si="0"/>
        <v>636</v>
      </c>
      <c r="W11" s="17">
        <v>7</v>
      </c>
    </row>
    <row r="12" spans="1:23" ht="18.75" thickBot="1">
      <c r="A12" s="1"/>
      <c r="B12" s="9" t="s">
        <v>13</v>
      </c>
      <c r="C12" s="5"/>
      <c r="D12" s="5">
        <v>24</v>
      </c>
      <c r="E12" s="5">
        <v>36</v>
      </c>
      <c r="F12" s="5"/>
      <c r="G12" s="5">
        <v>28</v>
      </c>
      <c r="H12" s="5"/>
      <c r="I12" s="5"/>
      <c r="J12" s="5">
        <v>36</v>
      </c>
      <c r="K12" s="5"/>
      <c r="L12" s="5"/>
      <c r="M12" s="5"/>
      <c r="N12" s="5"/>
      <c r="O12" s="5"/>
      <c r="P12" s="5"/>
      <c r="Q12" s="5"/>
      <c r="R12" s="6"/>
      <c r="S12" s="4"/>
      <c r="T12" s="4"/>
      <c r="U12" s="11">
        <v>492</v>
      </c>
      <c r="V12" s="2">
        <f t="shared" si="0"/>
        <v>616</v>
      </c>
      <c r="W12" s="17">
        <v>8</v>
      </c>
    </row>
    <row r="13" spans="1:23" ht="17.25" customHeight="1" thickBot="1">
      <c r="A13" s="1"/>
      <c r="B13" s="9" t="s">
        <v>8</v>
      </c>
      <c r="C13" s="5"/>
      <c r="D13" s="5"/>
      <c r="E13" s="5">
        <v>40</v>
      </c>
      <c r="F13" s="5"/>
      <c r="G13" s="5">
        <v>24</v>
      </c>
      <c r="H13" s="5"/>
      <c r="I13" s="5"/>
      <c r="J13" s="5">
        <v>48</v>
      </c>
      <c r="K13" s="5">
        <v>48</v>
      </c>
      <c r="L13" s="5">
        <v>52</v>
      </c>
      <c r="M13" s="5"/>
      <c r="N13" s="5"/>
      <c r="O13" s="5"/>
      <c r="P13" s="5"/>
      <c r="Q13" s="5"/>
      <c r="R13" s="6"/>
      <c r="S13" s="6"/>
      <c r="T13" s="6">
        <v>56</v>
      </c>
      <c r="U13" s="2">
        <v>346</v>
      </c>
      <c r="V13" s="2">
        <f t="shared" si="0"/>
        <v>614</v>
      </c>
      <c r="W13" s="17">
        <v>9</v>
      </c>
    </row>
    <row r="14" spans="1:23" ht="18.75" thickBot="1">
      <c r="A14" s="1"/>
      <c r="B14" s="8" t="s">
        <v>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10">
        <v>571</v>
      </c>
      <c r="V14" s="2">
        <f t="shared" si="0"/>
        <v>571</v>
      </c>
      <c r="W14" s="17">
        <v>10</v>
      </c>
    </row>
    <row r="15" spans="1:23" ht="18.75" thickBot="1">
      <c r="A15" s="1"/>
      <c r="B15" s="9" t="s">
        <v>22</v>
      </c>
      <c r="C15" s="5">
        <v>44</v>
      </c>
      <c r="D15" s="5">
        <v>36</v>
      </c>
      <c r="E15" s="5"/>
      <c r="F15" s="5">
        <v>44</v>
      </c>
      <c r="G15" s="5"/>
      <c r="H15" s="5">
        <v>44</v>
      </c>
      <c r="I15" s="5"/>
      <c r="J15" s="5">
        <v>40</v>
      </c>
      <c r="K15" s="5"/>
      <c r="L15" s="5">
        <v>44</v>
      </c>
      <c r="M15" s="5"/>
      <c r="N15" s="5">
        <v>56</v>
      </c>
      <c r="O15" s="5"/>
      <c r="P15" s="5"/>
      <c r="Q15" s="5"/>
      <c r="R15" s="6"/>
      <c r="S15" s="6"/>
      <c r="T15" s="6"/>
      <c r="U15" s="2">
        <v>242</v>
      </c>
      <c r="V15" s="2">
        <f t="shared" si="0"/>
        <v>550</v>
      </c>
      <c r="W15" s="17">
        <v>11</v>
      </c>
    </row>
    <row r="16" spans="1:23" ht="18.75" thickBot="1">
      <c r="A16" s="1"/>
      <c r="B16" s="9" t="s">
        <v>71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48</v>
      </c>
      <c r="P16" s="5"/>
      <c r="Q16" s="5"/>
      <c r="R16" s="6"/>
      <c r="S16" s="4">
        <v>32</v>
      </c>
      <c r="T16" s="4"/>
      <c r="U16" s="2">
        <v>408</v>
      </c>
      <c r="V16" s="2">
        <f t="shared" si="0"/>
        <v>488</v>
      </c>
      <c r="W16" s="17">
        <v>12</v>
      </c>
    </row>
    <row r="17" spans="1:23" ht="18.75" thickBot="1">
      <c r="A17" s="1"/>
      <c r="B17" s="9" t="s">
        <v>30</v>
      </c>
      <c r="C17" s="5"/>
      <c r="D17" s="5"/>
      <c r="E17" s="5"/>
      <c r="F17" s="5"/>
      <c r="G17" s="5">
        <v>64</v>
      </c>
      <c r="H17" s="5"/>
      <c r="I17" s="5"/>
      <c r="J17" s="5"/>
      <c r="K17" s="5"/>
      <c r="L17" s="5"/>
      <c r="M17" s="5"/>
      <c r="N17" s="5"/>
      <c r="O17" s="5">
        <v>28</v>
      </c>
      <c r="P17" s="5"/>
      <c r="Q17" s="5">
        <v>52</v>
      </c>
      <c r="R17" s="6"/>
      <c r="S17" s="6">
        <v>64</v>
      </c>
      <c r="T17" s="6"/>
      <c r="U17" s="2">
        <v>245</v>
      </c>
      <c r="V17" s="2">
        <f t="shared" si="0"/>
        <v>453</v>
      </c>
      <c r="W17" s="17">
        <v>13</v>
      </c>
    </row>
    <row r="18" spans="1:23" ht="18.75" thickBot="1">
      <c r="A18" s="1"/>
      <c r="B18" s="9" t="s">
        <v>5</v>
      </c>
      <c r="C18" s="5"/>
      <c r="D18" s="5"/>
      <c r="E18" s="5"/>
      <c r="F18" s="5"/>
      <c r="G18" s="5"/>
      <c r="H18" s="5"/>
      <c r="I18" s="5">
        <v>48</v>
      </c>
      <c r="J18" s="5"/>
      <c r="K18" s="5"/>
      <c r="L18" s="5"/>
      <c r="M18" s="5">
        <v>34</v>
      </c>
      <c r="N18" s="5"/>
      <c r="O18" s="5"/>
      <c r="P18" s="5"/>
      <c r="Q18" s="5"/>
      <c r="R18" s="6"/>
      <c r="S18" s="6"/>
      <c r="T18" s="6"/>
      <c r="U18" s="2">
        <v>368</v>
      </c>
      <c r="V18" s="2">
        <f t="shared" si="0"/>
        <v>450</v>
      </c>
      <c r="W18" s="17" t="s">
        <v>80</v>
      </c>
    </row>
    <row r="19" spans="1:23" ht="18.75" thickBot="1">
      <c r="A19" s="1"/>
      <c r="B19" s="9" t="s">
        <v>70</v>
      </c>
      <c r="C19" s="2">
        <v>32</v>
      </c>
      <c r="D19" s="2"/>
      <c r="E19" s="2"/>
      <c r="F19" s="2">
        <v>28</v>
      </c>
      <c r="G19" s="2">
        <v>32</v>
      </c>
      <c r="H19" s="2"/>
      <c r="I19" s="2"/>
      <c r="J19" s="2"/>
      <c r="K19" s="2">
        <v>28</v>
      </c>
      <c r="L19" s="2"/>
      <c r="M19" s="2"/>
      <c r="N19" s="2"/>
      <c r="O19" s="2"/>
      <c r="P19" s="2"/>
      <c r="Q19" s="2"/>
      <c r="R19" s="4"/>
      <c r="S19" s="4"/>
      <c r="T19" s="4"/>
      <c r="U19" s="2">
        <v>330</v>
      </c>
      <c r="V19" s="2">
        <f t="shared" si="0"/>
        <v>450</v>
      </c>
      <c r="W19" s="17" t="s">
        <v>80</v>
      </c>
    </row>
    <row r="20" spans="1:23" ht="18.75" thickBot="1">
      <c r="A20" s="1"/>
      <c r="B20" s="9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52</v>
      </c>
      <c r="P20" s="5"/>
      <c r="Q20" s="5"/>
      <c r="R20" s="6"/>
      <c r="S20" s="6"/>
      <c r="T20" s="6"/>
      <c r="U20" s="2">
        <v>378</v>
      </c>
      <c r="V20" s="2">
        <f t="shared" si="0"/>
        <v>430</v>
      </c>
      <c r="W20" s="17">
        <v>16</v>
      </c>
    </row>
    <row r="21" spans="1:23" ht="18.75" thickBot="1">
      <c r="A21" s="1"/>
      <c r="B21" s="9" t="s">
        <v>14</v>
      </c>
      <c r="C21" s="5"/>
      <c r="D21" s="5"/>
      <c r="E21" s="5">
        <v>32</v>
      </c>
      <c r="F21" s="5"/>
      <c r="G21" s="5"/>
      <c r="H21" s="5"/>
      <c r="I21" s="5"/>
      <c r="J21" s="5"/>
      <c r="K21" s="5"/>
      <c r="L21" s="5"/>
      <c r="M21" s="5">
        <v>44</v>
      </c>
      <c r="N21" s="5"/>
      <c r="O21" s="5"/>
      <c r="P21" s="5"/>
      <c r="Q21" s="5"/>
      <c r="R21" s="6"/>
      <c r="S21" s="6">
        <v>36</v>
      </c>
      <c r="T21" s="6"/>
      <c r="U21" s="2">
        <v>312</v>
      </c>
      <c r="V21" s="2">
        <f t="shared" si="0"/>
        <v>424</v>
      </c>
      <c r="W21" s="17">
        <v>17</v>
      </c>
    </row>
    <row r="22" spans="1:23" ht="18" customHeight="1" thickBot="1">
      <c r="A22" s="1"/>
      <c r="B22" s="9" t="s">
        <v>15</v>
      </c>
      <c r="C22" s="2">
        <v>36</v>
      </c>
      <c r="D22" s="2"/>
      <c r="E22" s="2">
        <v>20</v>
      </c>
      <c r="F22" s="2"/>
      <c r="G22" s="2">
        <v>40</v>
      </c>
      <c r="H22" s="2"/>
      <c r="I22" s="2"/>
      <c r="J22" s="2"/>
      <c r="K22" s="2"/>
      <c r="L22" s="2"/>
      <c r="M22" s="2">
        <v>56</v>
      </c>
      <c r="N22" s="2"/>
      <c r="O22" s="2"/>
      <c r="P22" s="2"/>
      <c r="Q22" s="5"/>
      <c r="R22" s="6"/>
      <c r="S22" s="4"/>
      <c r="T22" s="4"/>
      <c r="U22" s="2">
        <v>256</v>
      </c>
      <c r="V22" s="2">
        <f t="shared" si="0"/>
        <v>408</v>
      </c>
      <c r="W22" s="17">
        <v>18</v>
      </c>
    </row>
    <row r="23" spans="1:23" ht="18.75" thickBot="1">
      <c r="A23" s="1"/>
      <c r="B23" s="8" t="s">
        <v>26</v>
      </c>
      <c r="C23" s="5">
        <v>20</v>
      </c>
      <c r="D23" s="5"/>
      <c r="E23" s="5">
        <v>64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6"/>
      <c r="T23" s="6"/>
      <c r="U23" s="2">
        <v>322</v>
      </c>
      <c r="V23" s="2">
        <f t="shared" si="0"/>
        <v>406</v>
      </c>
      <c r="W23" s="17">
        <v>19</v>
      </c>
    </row>
    <row r="24" spans="1:23" ht="18.75" thickBot="1">
      <c r="A24" s="1"/>
      <c r="B24" s="9" t="s">
        <v>52</v>
      </c>
      <c r="C24" s="5">
        <v>40</v>
      </c>
      <c r="D24" s="5"/>
      <c r="E24" s="5"/>
      <c r="F24" s="5"/>
      <c r="G24" s="5"/>
      <c r="H24" s="5"/>
      <c r="I24" s="5">
        <v>40</v>
      </c>
      <c r="J24" s="5"/>
      <c r="K24" s="5">
        <v>52</v>
      </c>
      <c r="L24" s="5"/>
      <c r="M24" s="5">
        <v>20</v>
      </c>
      <c r="N24" s="5"/>
      <c r="O24" s="5"/>
      <c r="P24" s="5"/>
      <c r="Q24" s="5"/>
      <c r="R24" s="6"/>
      <c r="S24" s="6"/>
      <c r="T24" s="6"/>
      <c r="U24" s="2">
        <v>253</v>
      </c>
      <c r="V24" s="2">
        <f t="shared" si="0"/>
        <v>405</v>
      </c>
      <c r="W24" s="17">
        <v>20</v>
      </c>
    </row>
    <row r="25" spans="1:23" ht="18.75" thickBot="1">
      <c r="A25" s="1"/>
      <c r="B25" s="9" t="s">
        <v>27</v>
      </c>
      <c r="C25" s="2"/>
      <c r="D25" s="2">
        <v>32</v>
      </c>
      <c r="E25" s="2">
        <v>52</v>
      </c>
      <c r="F25" s="2"/>
      <c r="G25" s="2">
        <v>52</v>
      </c>
      <c r="H25" s="2"/>
      <c r="I25" s="2">
        <v>52</v>
      </c>
      <c r="J25" s="2"/>
      <c r="K25" s="2">
        <v>32</v>
      </c>
      <c r="L25" s="2"/>
      <c r="M25" s="2">
        <v>52</v>
      </c>
      <c r="N25" s="2"/>
      <c r="O25" s="2"/>
      <c r="P25" s="2"/>
      <c r="Q25" s="2">
        <v>64</v>
      </c>
      <c r="R25" s="4"/>
      <c r="S25" s="4"/>
      <c r="T25" s="4"/>
      <c r="U25" s="2">
        <v>60</v>
      </c>
      <c r="V25" s="2">
        <f t="shared" si="0"/>
        <v>396</v>
      </c>
      <c r="W25" s="17">
        <v>21</v>
      </c>
    </row>
    <row r="26" spans="1:23" ht="18.75" thickBot="1">
      <c r="A26" s="1"/>
      <c r="B26" s="9" t="s">
        <v>60</v>
      </c>
      <c r="C26" s="2"/>
      <c r="D26" s="2"/>
      <c r="E26" s="2"/>
      <c r="F26" s="2"/>
      <c r="G26" s="2"/>
      <c r="H26" s="2"/>
      <c r="I26" s="5"/>
      <c r="J26" s="5"/>
      <c r="K26" s="5"/>
      <c r="L26" s="5"/>
      <c r="M26" s="2"/>
      <c r="N26" s="2"/>
      <c r="O26" s="2"/>
      <c r="P26" s="2"/>
      <c r="Q26" s="2"/>
      <c r="R26" s="4"/>
      <c r="S26" s="4"/>
      <c r="T26" s="4"/>
      <c r="U26" s="2">
        <v>378</v>
      </c>
      <c r="V26" s="2">
        <f t="shared" si="0"/>
        <v>378</v>
      </c>
      <c r="W26" s="17">
        <v>22</v>
      </c>
    </row>
    <row r="27" spans="1:23" ht="18.75" thickBot="1">
      <c r="A27" s="1"/>
      <c r="B27" s="9" t="s">
        <v>50</v>
      </c>
      <c r="C27" s="5"/>
      <c r="D27" s="5"/>
      <c r="E27" s="5"/>
      <c r="F27" s="5"/>
      <c r="G27" s="5"/>
      <c r="H27" s="5"/>
      <c r="I27" s="5"/>
      <c r="J27" s="5">
        <v>56</v>
      </c>
      <c r="K27" s="5"/>
      <c r="L27" s="5"/>
      <c r="M27" s="5"/>
      <c r="N27" s="5"/>
      <c r="O27" s="5"/>
      <c r="P27" s="5"/>
      <c r="Q27" s="5"/>
      <c r="R27" s="6"/>
      <c r="S27" s="4"/>
      <c r="T27" s="4"/>
      <c r="U27" s="2">
        <v>304</v>
      </c>
      <c r="V27" s="2">
        <f t="shared" si="0"/>
        <v>360</v>
      </c>
      <c r="W27" s="17">
        <v>23</v>
      </c>
    </row>
    <row r="28" spans="1:23" ht="18.75" thickBot="1">
      <c r="A28" s="1"/>
      <c r="B28" s="9" t="s">
        <v>59</v>
      </c>
      <c r="C28" s="5">
        <v>64</v>
      </c>
      <c r="D28" s="5">
        <v>52</v>
      </c>
      <c r="E28" s="5"/>
      <c r="F28" s="5">
        <v>52</v>
      </c>
      <c r="G28" s="5">
        <v>44</v>
      </c>
      <c r="H28" s="5">
        <v>48</v>
      </c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2">
        <v>96</v>
      </c>
      <c r="V28" s="2">
        <f t="shared" si="0"/>
        <v>356</v>
      </c>
      <c r="W28" s="17">
        <v>24</v>
      </c>
    </row>
    <row r="29" spans="1:23" ht="18.75" thickBot="1">
      <c r="A29" s="1"/>
      <c r="B29" s="9" t="s">
        <v>42</v>
      </c>
      <c r="C29" s="2"/>
      <c r="D29" s="2"/>
      <c r="E29" s="2"/>
      <c r="F29" s="2"/>
      <c r="G29" s="2"/>
      <c r="H29" s="2"/>
      <c r="I29" s="5"/>
      <c r="J29" s="5"/>
      <c r="K29" s="5"/>
      <c r="L29" s="5"/>
      <c r="M29" s="2"/>
      <c r="N29" s="2"/>
      <c r="O29" s="2"/>
      <c r="P29" s="2"/>
      <c r="Q29" s="2"/>
      <c r="R29" s="4"/>
      <c r="S29" s="4"/>
      <c r="T29" s="4"/>
      <c r="U29" s="2">
        <v>347</v>
      </c>
      <c r="V29" s="2">
        <f t="shared" si="0"/>
        <v>347</v>
      </c>
      <c r="W29" s="17">
        <v>25</v>
      </c>
    </row>
    <row r="30" spans="1:23" ht="18.75" thickBot="1">
      <c r="A30" s="1"/>
      <c r="B30" s="9" t="s">
        <v>55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40</v>
      </c>
      <c r="P30" s="5"/>
      <c r="Q30" s="5"/>
      <c r="R30" s="6"/>
      <c r="S30" s="6"/>
      <c r="T30" s="6"/>
      <c r="U30" s="2">
        <v>293</v>
      </c>
      <c r="V30" s="2">
        <f t="shared" si="0"/>
        <v>333</v>
      </c>
      <c r="W30" s="17">
        <v>26</v>
      </c>
    </row>
    <row r="31" spans="1:23" ht="18.75" thickBot="1">
      <c r="A31" s="1"/>
      <c r="B31" s="9" t="s">
        <v>61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44</v>
      </c>
      <c r="R31" s="4"/>
      <c r="S31" s="4"/>
      <c r="T31" s="4"/>
      <c r="U31" s="2">
        <v>284</v>
      </c>
      <c r="V31" s="2">
        <f t="shared" si="0"/>
        <v>328</v>
      </c>
      <c r="W31" s="17">
        <v>27</v>
      </c>
    </row>
    <row r="32" spans="1:23" ht="18.75" thickBot="1">
      <c r="A32" s="1"/>
      <c r="B32" s="8" t="s">
        <v>45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32</v>
      </c>
      <c r="P32" s="5">
        <v>56</v>
      </c>
      <c r="Q32" s="5"/>
      <c r="R32" s="6">
        <v>48</v>
      </c>
      <c r="S32" s="6">
        <v>40</v>
      </c>
      <c r="T32" s="6">
        <v>48</v>
      </c>
      <c r="U32" s="2">
        <v>98</v>
      </c>
      <c r="V32" s="2">
        <f t="shared" si="0"/>
        <v>322</v>
      </c>
      <c r="W32" s="17">
        <v>28</v>
      </c>
    </row>
    <row r="33" spans="1:23" ht="18.75" thickBot="1">
      <c r="A33" s="1"/>
      <c r="B33" s="9" t="s">
        <v>63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/>
      <c r="S33" s="4"/>
      <c r="T33" s="4"/>
      <c r="U33" s="2">
        <v>320</v>
      </c>
      <c r="V33" s="2">
        <f t="shared" si="0"/>
        <v>320</v>
      </c>
      <c r="W33" s="17">
        <v>29</v>
      </c>
    </row>
    <row r="34" spans="1:23" ht="18.75" thickBot="1">
      <c r="A34" s="1"/>
      <c r="B34" s="9" t="s">
        <v>53</v>
      </c>
      <c r="C34" s="5"/>
      <c r="D34" s="5"/>
      <c r="E34" s="5"/>
      <c r="F34" s="5"/>
      <c r="G34" s="5"/>
      <c r="H34" s="5"/>
      <c r="I34" s="5">
        <v>34</v>
      </c>
      <c r="J34" s="5"/>
      <c r="K34" s="5"/>
      <c r="L34" s="5"/>
      <c r="M34" s="5">
        <v>24</v>
      </c>
      <c r="N34" s="5"/>
      <c r="O34" s="5"/>
      <c r="P34" s="5"/>
      <c r="Q34" s="5"/>
      <c r="R34" s="6"/>
      <c r="S34" s="6"/>
      <c r="T34" s="6"/>
      <c r="U34" s="2">
        <v>259</v>
      </c>
      <c r="V34" s="2">
        <f t="shared" si="0"/>
        <v>317</v>
      </c>
      <c r="W34" s="17">
        <v>30</v>
      </c>
    </row>
    <row r="35" spans="1:23" ht="17.25" customHeight="1" thickBot="1">
      <c r="A35" s="1"/>
      <c r="B35" s="9" t="s">
        <v>51</v>
      </c>
      <c r="C35" s="5"/>
      <c r="D35" s="5"/>
      <c r="E35" s="5"/>
      <c r="F35" s="5"/>
      <c r="G35" s="5">
        <v>48</v>
      </c>
      <c r="H35" s="5"/>
      <c r="I35" s="5">
        <v>44</v>
      </c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2">
        <v>217</v>
      </c>
      <c r="V35" s="2">
        <f t="shared" si="0"/>
        <v>309</v>
      </c>
      <c r="W35" s="17">
        <v>31</v>
      </c>
    </row>
    <row r="36" spans="1:23" ht="18.75" thickBot="1">
      <c r="A36" s="1"/>
      <c r="B36" s="9" t="s">
        <v>66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6"/>
      <c r="T36" s="6"/>
      <c r="U36" s="2">
        <v>277</v>
      </c>
      <c r="V36" s="2">
        <f t="shared" si="0"/>
        <v>277</v>
      </c>
      <c r="W36" s="17">
        <v>32</v>
      </c>
    </row>
    <row r="37" spans="1:23" ht="18.75" thickBot="1">
      <c r="A37" s="1"/>
      <c r="B37" s="9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40</v>
      </c>
      <c r="R37" s="6">
        <v>52</v>
      </c>
      <c r="S37" s="6"/>
      <c r="T37" s="6"/>
      <c r="U37" s="2">
        <v>140</v>
      </c>
      <c r="V37" s="2">
        <f aca="true" t="shared" si="1" ref="V37:V68">SUM(C37:U37)</f>
        <v>232</v>
      </c>
      <c r="W37" s="17">
        <v>33</v>
      </c>
    </row>
    <row r="38" spans="1:23" ht="18.75" thickBot="1">
      <c r="A38" s="1"/>
      <c r="B38" s="9" t="s">
        <v>48</v>
      </c>
      <c r="C38" s="2"/>
      <c r="D38" s="2">
        <v>44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"/>
      <c r="S38" s="4"/>
      <c r="T38" s="4"/>
      <c r="U38" s="2">
        <v>183</v>
      </c>
      <c r="V38" s="2">
        <f t="shared" si="1"/>
        <v>227</v>
      </c>
      <c r="W38" s="17">
        <v>34</v>
      </c>
    </row>
    <row r="39" spans="1:23" ht="18.75" thickBot="1">
      <c r="A39" s="1"/>
      <c r="B39" s="9" t="s">
        <v>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6"/>
      <c r="T39" s="6"/>
      <c r="U39" s="2">
        <v>226</v>
      </c>
      <c r="V39" s="2">
        <f t="shared" si="1"/>
        <v>226</v>
      </c>
      <c r="W39" s="17">
        <v>35</v>
      </c>
    </row>
    <row r="40" spans="1:23" ht="18.75" thickBot="1">
      <c r="A40" s="1"/>
      <c r="B40" s="9" t="s">
        <v>49</v>
      </c>
      <c r="C40" s="2"/>
      <c r="D40" s="2">
        <v>28</v>
      </c>
      <c r="E40" s="2"/>
      <c r="F40" s="2">
        <v>32</v>
      </c>
      <c r="G40" s="2"/>
      <c r="H40" s="2"/>
      <c r="I40" s="2"/>
      <c r="J40" s="2"/>
      <c r="K40" s="2"/>
      <c r="L40" s="2">
        <v>40</v>
      </c>
      <c r="M40" s="2"/>
      <c r="N40" s="2"/>
      <c r="O40" s="2">
        <v>36</v>
      </c>
      <c r="P40" s="2">
        <v>52</v>
      </c>
      <c r="Q40" s="2"/>
      <c r="R40" s="4"/>
      <c r="S40" s="4"/>
      <c r="T40" s="4"/>
      <c r="U40" s="2">
        <v>32</v>
      </c>
      <c r="V40" s="2">
        <f t="shared" si="1"/>
        <v>220</v>
      </c>
      <c r="W40" s="17">
        <v>36</v>
      </c>
    </row>
    <row r="41" spans="1:23" ht="18.75" thickBot="1">
      <c r="A41" s="1"/>
      <c r="B41" s="8" t="s">
        <v>34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6"/>
      <c r="T41" s="6"/>
      <c r="U41" s="2">
        <v>212</v>
      </c>
      <c r="V41" s="2">
        <f t="shared" si="1"/>
        <v>212</v>
      </c>
      <c r="W41" s="17">
        <v>37</v>
      </c>
    </row>
    <row r="42" spans="1:23" ht="18.75" thickBot="1">
      <c r="A42" s="1"/>
      <c r="B42" s="9" t="s">
        <v>46</v>
      </c>
      <c r="C42" s="5"/>
      <c r="D42" s="5">
        <v>20</v>
      </c>
      <c r="E42" s="5"/>
      <c r="F42" s="5">
        <v>36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2">
        <v>155</v>
      </c>
      <c r="V42" s="2">
        <f t="shared" si="1"/>
        <v>211</v>
      </c>
      <c r="W42" s="17">
        <v>38</v>
      </c>
    </row>
    <row r="43" spans="1:23" ht="18.75" thickBot="1">
      <c r="A43" s="1"/>
      <c r="B43" s="9" t="s">
        <v>67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/>
      <c r="S43" s="4"/>
      <c r="T43" s="4"/>
      <c r="U43" s="2">
        <v>210</v>
      </c>
      <c r="V43" s="2">
        <f t="shared" si="1"/>
        <v>210</v>
      </c>
      <c r="W43" s="17">
        <v>39</v>
      </c>
    </row>
    <row r="44" spans="1:23" ht="18.75" thickBot="1">
      <c r="A44" s="1"/>
      <c r="B44" s="9" t="s">
        <v>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4"/>
      <c r="T44" s="4"/>
      <c r="U44" s="2">
        <v>208</v>
      </c>
      <c r="V44" s="2">
        <f t="shared" si="1"/>
        <v>208</v>
      </c>
      <c r="W44" s="17">
        <v>40</v>
      </c>
    </row>
    <row r="45" spans="1:23" ht="18.75" thickBot="1">
      <c r="A45" s="1"/>
      <c r="B45" s="9" t="s">
        <v>19</v>
      </c>
      <c r="C45" s="5"/>
      <c r="D45" s="5"/>
      <c r="E45" s="5"/>
      <c r="F45" s="5"/>
      <c r="G45" s="5"/>
      <c r="H45" s="5"/>
      <c r="I45" s="5">
        <v>34</v>
      </c>
      <c r="J45" s="5"/>
      <c r="K45" s="5"/>
      <c r="L45" s="5"/>
      <c r="M45" s="5"/>
      <c r="N45" s="5"/>
      <c r="O45" s="5"/>
      <c r="P45" s="5"/>
      <c r="Q45" s="5"/>
      <c r="R45" s="6"/>
      <c r="S45" s="6"/>
      <c r="T45" s="6"/>
      <c r="U45" s="2">
        <v>160</v>
      </c>
      <c r="V45" s="2">
        <f t="shared" si="1"/>
        <v>194</v>
      </c>
      <c r="W45" s="17">
        <v>41</v>
      </c>
    </row>
    <row r="46" spans="1:23" ht="18.75" thickBot="1">
      <c r="A46" s="1"/>
      <c r="B46" s="9" t="s">
        <v>21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6"/>
      <c r="T46" s="6"/>
      <c r="U46" s="2">
        <v>192</v>
      </c>
      <c r="V46" s="2">
        <f t="shared" si="1"/>
        <v>192</v>
      </c>
      <c r="W46" s="17" t="s">
        <v>81</v>
      </c>
    </row>
    <row r="47" spans="1:23" ht="15.75" customHeight="1" thickBot="1">
      <c r="A47" s="1"/>
      <c r="B47" s="9" t="s">
        <v>64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"/>
      <c r="S47" s="4"/>
      <c r="T47" s="4"/>
      <c r="U47" s="2">
        <v>192</v>
      </c>
      <c r="V47" s="2">
        <f t="shared" si="1"/>
        <v>192</v>
      </c>
      <c r="W47" s="17" t="s">
        <v>81</v>
      </c>
    </row>
    <row r="48" spans="1:23" ht="18.75" thickBot="1">
      <c r="A48" s="1"/>
      <c r="B48" s="9" t="s">
        <v>10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"/>
      <c r="S48" s="4"/>
      <c r="T48" s="4"/>
      <c r="U48" s="2">
        <v>186</v>
      </c>
      <c r="V48" s="2">
        <f t="shared" si="1"/>
        <v>186</v>
      </c>
      <c r="W48" s="17">
        <v>44</v>
      </c>
    </row>
    <row r="49" spans="1:23" ht="18.75" thickBot="1">
      <c r="A49" s="1"/>
      <c r="B49" s="9" t="s">
        <v>74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6"/>
      <c r="T49" s="6"/>
      <c r="U49" s="2">
        <v>174</v>
      </c>
      <c r="V49" s="2">
        <f t="shared" si="1"/>
        <v>174</v>
      </c>
      <c r="W49" s="17">
        <v>45</v>
      </c>
    </row>
    <row r="50" spans="1:23" ht="18.75" thickBot="1">
      <c r="A50" s="1"/>
      <c r="B50" s="9" t="s">
        <v>20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2">
        <v>170</v>
      </c>
      <c r="V50" s="2">
        <f t="shared" si="1"/>
        <v>170</v>
      </c>
      <c r="W50" s="17">
        <v>46</v>
      </c>
    </row>
    <row r="51" spans="1:23" ht="18.75" thickBot="1">
      <c r="A51" s="1"/>
      <c r="B51" s="8" t="s">
        <v>58</v>
      </c>
      <c r="C51" s="2"/>
      <c r="D51" s="2"/>
      <c r="E51" s="2">
        <v>28</v>
      </c>
      <c r="F51" s="2"/>
      <c r="G51" s="2"/>
      <c r="H51" s="2"/>
      <c r="I51" s="2">
        <v>56</v>
      </c>
      <c r="J51" s="2"/>
      <c r="K51" s="2"/>
      <c r="L51" s="2"/>
      <c r="M51" s="2"/>
      <c r="N51" s="2"/>
      <c r="O51" s="2"/>
      <c r="P51" s="2"/>
      <c r="Q51" s="2"/>
      <c r="R51" s="4"/>
      <c r="S51" s="4"/>
      <c r="T51" s="4"/>
      <c r="U51" s="2">
        <v>70</v>
      </c>
      <c r="V51" s="2">
        <f t="shared" si="1"/>
        <v>154</v>
      </c>
      <c r="W51" s="17">
        <v>47</v>
      </c>
    </row>
    <row r="52" spans="1:23" ht="18.75" thickBot="1">
      <c r="A52" s="1"/>
      <c r="B52" s="9" t="s">
        <v>35</v>
      </c>
      <c r="C52" s="5">
        <v>56</v>
      </c>
      <c r="D52" s="5"/>
      <c r="E52" s="5"/>
      <c r="F52" s="5"/>
      <c r="G52" s="5"/>
      <c r="H52" s="5"/>
      <c r="I52" s="5"/>
      <c r="J52" s="5"/>
      <c r="K52" s="5"/>
      <c r="L52" s="5"/>
      <c r="M52" s="7"/>
      <c r="N52" s="7"/>
      <c r="O52" s="5"/>
      <c r="P52" s="5"/>
      <c r="Q52" s="5"/>
      <c r="R52" s="6"/>
      <c r="S52" s="6"/>
      <c r="T52" s="6"/>
      <c r="U52" s="2">
        <v>86</v>
      </c>
      <c r="V52" s="2">
        <f t="shared" si="1"/>
        <v>142</v>
      </c>
      <c r="W52" s="17" t="s">
        <v>82</v>
      </c>
    </row>
    <row r="53" spans="1:23" ht="18.75" thickBot="1">
      <c r="A53" s="1"/>
      <c r="B53" s="9" t="s">
        <v>68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6"/>
      <c r="T53" s="6"/>
      <c r="U53" s="2">
        <v>142</v>
      </c>
      <c r="V53" s="2">
        <f t="shared" si="1"/>
        <v>142</v>
      </c>
      <c r="W53" s="17" t="s">
        <v>82</v>
      </c>
    </row>
    <row r="54" spans="1:23" ht="18.75" thickBot="1">
      <c r="A54" s="1"/>
      <c r="B54" s="9" t="s">
        <v>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6"/>
      <c r="T54" s="6"/>
      <c r="U54" s="2">
        <v>140</v>
      </c>
      <c r="V54" s="2">
        <f t="shared" si="1"/>
        <v>140</v>
      </c>
      <c r="W54" s="17">
        <v>50</v>
      </c>
    </row>
    <row r="55" spans="1:23" ht="18.75" thickBot="1">
      <c r="A55" s="1"/>
      <c r="B55" s="9" t="s">
        <v>17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6"/>
      <c r="T55" s="6"/>
      <c r="U55" s="2">
        <v>126</v>
      </c>
      <c r="V55" s="2">
        <f t="shared" si="1"/>
        <v>126</v>
      </c>
      <c r="W55" s="17">
        <v>51</v>
      </c>
    </row>
    <row r="56" spans="1:23" ht="18.75" thickBot="1">
      <c r="A56" s="1"/>
      <c r="B56" s="9" t="s">
        <v>72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  <c r="S56" s="4"/>
      <c r="T56" s="4"/>
      <c r="U56" s="2">
        <v>104</v>
      </c>
      <c r="V56" s="2">
        <f t="shared" si="1"/>
        <v>104</v>
      </c>
      <c r="W56" s="17">
        <v>52</v>
      </c>
    </row>
    <row r="57" spans="1:23" ht="18.75" thickBot="1">
      <c r="A57" s="1"/>
      <c r="B57" s="9" t="s">
        <v>32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6"/>
      <c r="T57" s="6"/>
      <c r="U57" s="2">
        <v>98</v>
      </c>
      <c r="V57" s="2">
        <f t="shared" si="1"/>
        <v>98</v>
      </c>
      <c r="W57" s="17">
        <v>53</v>
      </c>
    </row>
    <row r="58" spans="1:23" ht="18.75" thickBot="1">
      <c r="A58" s="1"/>
      <c r="B58" s="9" t="s">
        <v>41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4"/>
      <c r="T58" s="4"/>
      <c r="U58" s="2">
        <v>97</v>
      </c>
      <c r="V58" s="2">
        <f t="shared" si="1"/>
        <v>97</v>
      </c>
      <c r="W58" s="17">
        <v>54</v>
      </c>
    </row>
    <row r="59" spans="1:23" ht="18.75" thickBot="1">
      <c r="A59" s="1"/>
      <c r="B59" s="8" t="s">
        <v>9</v>
      </c>
      <c r="C59" s="5"/>
      <c r="D59" s="5"/>
      <c r="E59" s="5">
        <v>56</v>
      </c>
      <c r="F59" s="5">
        <v>40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6"/>
      <c r="T59" s="6"/>
      <c r="U59" s="2"/>
      <c r="V59" s="2">
        <f t="shared" si="1"/>
        <v>96</v>
      </c>
      <c r="W59" s="17">
        <v>55</v>
      </c>
    </row>
    <row r="60" spans="1:23" ht="18.75" thickBot="1">
      <c r="A60" s="1"/>
      <c r="B60" s="9" t="s">
        <v>62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4"/>
      <c r="S60" s="4"/>
      <c r="T60" s="4"/>
      <c r="U60" s="2">
        <v>82</v>
      </c>
      <c r="V60" s="2">
        <f t="shared" si="1"/>
        <v>82</v>
      </c>
      <c r="W60" s="17">
        <v>56</v>
      </c>
    </row>
    <row r="61" spans="1:23" ht="18.75" thickBot="1">
      <c r="A61" s="1"/>
      <c r="B61" s="9" t="s">
        <v>47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6"/>
      <c r="T61" s="6"/>
      <c r="U61" s="2">
        <v>78</v>
      </c>
      <c r="V61" s="2">
        <f t="shared" si="1"/>
        <v>78</v>
      </c>
      <c r="W61" s="17">
        <v>57</v>
      </c>
    </row>
    <row r="62" spans="1:23" ht="18.75" thickBot="1">
      <c r="A62" s="1"/>
      <c r="B62" s="9" t="s">
        <v>23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6"/>
      <c r="T62" s="6"/>
      <c r="U62" s="2">
        <v>76</v>
      </c>
      <c r="V62" s="2">
        <f t="shared" si="1"/>
        <v>76</v>
      </c>
      <c r="W62" s="17" t="s">
        <v>83</v>
      </c>
    </row>
    <row r="63" spans="1:23" ht="18.75" thickBot="1">
      <c r="A63" s="1"/>
      <c r="B63" s="9" t="s">
        <v>54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4"/>
      <c r="S63" s="4"/>
      <c r="T63" s="4"/>
      <c r="U63" s="2">
        <v>76</v>
      </c>
      <c r="V63" s="2">
        <f t="shared" si="1"/>
        <v>76</v>
      </c>
      <c r="W63" s="17" t="s">
        <v>83</v>
      </c>
    </row>
    <row r="64" spans="1:23" ht="18.75" thickBot="1">
      <c r="A64" s="1"/>
      <c r="B64" s="9" t="s">
        <v>57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6"/>
      <c r="T64" s="6"/>
      <c r="U64" s="2">
        <v>76</v>
      </c>
      <c r="V64" s="2">
        <f t="shared" si="1"/>
        <v>76</v>
      </c>
      <c r="W64" s="17" t="s">
        <v>83</v>
      </c>
    </row>
    <row r="65" spans="1:23" ht="18.75" thickBot="1">
      <c r="A65" s="1"/>
      <c r="B65" s="9" t="s">
        <v>33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6"/>
      <c r="T65" s="6"/>
      <c r="U65" s="2">
        <v>74</v>
      </c>
      <c r="V65" s="2">
        <f t="shared" si="1"/>
        <v>74</v>
      </c>
      <c r="W65" s="17">
        <v>61</v>
      </c>
    </row>
    <row r="66" spans="1:23" ht="18.75" thickBot="1">
      <c r="A66" s="1"/>
      <c r="B66" s="9" t="s">
        <v>31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6"/>
      <c r="T66" s="6"/>
      <c r="U66" s="2">
        <v>68</v>
      </c>
      <c r="V66" s="2">
        <f t="shared" si="1"/>
        <v>68</v>
      </c>
      <c r="W66" s="17">
        <v>62</v>
      </c>
    </row>
    <row r="67" spans="1:23" ht="18.75" thickBot="1">
      <c r="A67" s="1"/>
      <c r="B67" s="8" t="s">
        <v>38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4"/>
      <c r="T67" s="4"/>
      <c r="U67" s="2">
        <v>56</v>
      </c>
      <c r="V67" s="2">
        <f t="shared" si="1"/>
        <v>56</v>
      </c>
      <c r="W67" s="17">
        <v>63</v>
      </c>
    </row>
    <row r="68" spans="1:23" ht="18.75" thickBot="1">
      <c r="A68" s="1"/>
      <c r="B68" s="9" t="s">
        <v>65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6"/>
      <c r="U68" s="2">
        <v>50</v>
      </c>
      <c r="V68" s="2">
        <f t="shared" si="1"/>
        <v>50</v>
      </c>
      <c r="W68" s="17">
        <v>64</v>
      </c>
    </row>
    <row r="69" spans="1:23" ht="18.75" thickBot="1">
      <c r="A69" s="1"/>
      <c r="B69" s="9" t="s">
        <v>37</v>
      </c>
      <c r="C69" s="5"/>
      <c r="D69" s="5"/>
      <c r="E69" s="5"/>
      <c r="F69" s="5"/>
      <c r="G69" s="5"/>
      <c r="H69" s="5"/>
      <c r="I69" s="5">
        <v>16</v>
      </c>
      <c r="J69" s="5"/>
      <c r="K69" s="5"/>
      <c r="L69" s="5"/>
      <c r="M69" s="5"/>
      <c r="N69" s="5"/>
      <c r="O69" s="5"/>
      <c r="P69" s="5"/>
      <c r="Q69" s="5"/>
      <c r="R69" s="6"/>
      <c r="S69" s="4"/>
      <c r="T69" s="4"/>
      <c r="U69" s="2"/>
      <c r="V69" s="2">
        <f>SUM(C69:U69)</f>
        <v>16</v>
      </c>
      <c r="W69" s="17">
        <v>65</v>
      </c>
    </row>
    <row r="70" spans="1:23" ht="18.75" thickBot="1">
      <c r="A70" s="1"/>
      <c r="B70" s="9" t="s">
        <v>75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"/>
      <c r="S70" s="4"/>
      <c r="T70" s="4"/>
      <c r="U70" s="5">
        <v>14</v>
      </c>
      <c r="V70" s="2">
        <f>SUM(C70:U70)</f>
        <v>14</v>
      </c>
      <c r="W70" s="17">
        <v>66</v>
      </c>
    </row>
    <row r="71" spans="1:23" ht="18.75" thickBot="1">
      <c r="A71" s="1"/>
      <c r="B71" s="9" t="s">
        <v>11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"/>
      <c r="P71" s="5"/>
      <c r="Q71" s="5"/>
      <c r="R71" s="6"/>
      <c r="S71" s="6"/>
      <c r="T71" s="6"/>
      <c r="U71" s="2"/>
      <c r="V71" s="2">
        <v>8</v>
      </c>
      <c r="W71" s="17">
        <v>67</v>
      </c>
    </row>
    <row r="72" spans="1:23" ht="18.75" thickBot="1">
      <c r="A72" s="1"/>
      <c r="B72" s="9" t="s">
        <v>12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4"/>
      <c r="T72" s="4"/>
      <c r="U72" s="2"/>
      <c r="V72" s="2">
        <f>SUM(C72:U72)</f>
        <v>0</v>
      </c>
      <c r="W72" s="13"/>
    </row>
    <row r="73" spans="1:23" ht="18.75" thickBot="1">
      <c r="A73" s="1"/>
      <c r="B73" s="9" t="s">
        <v>24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6"/>
      <c r="T73" s="6"/>
      <c r="U73" s="2"/>
      <c r="V73" s="2">
        <f>SUM(C73:U73)</f>
        <v>0</v>
      </c>
      <c r="W73" s="13"/>
    </row>
    <row r="74" spans="1:23" ht="16.5" thickBot="1">
      <c r="A74" s="1"/>
      <c r="B74" s="9" t="s">
        <v>28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6"/>
      <c r="T74" s="6"/>
      <c r="U74" s="2"/>
      <c r="V74" s="2">
        <f>SUM(C74:U74)</f>
        <v>0</v>
      </c>
      <c r="W74" s="14"/>
    </row>
    <row r="75" spans="1:23" ht="16.5" thickBot="1">
      <c r="A75" s="1"/>
      <c r="B75" s="9" t="s">
        <v>36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4"/>
      <c r="S75" s="4"/>
      <c r="T75" s="4"/>
      <c r="U75" s="2"/>
      <c r="V75" s="2">
        <f>SUM(C75:U75)</f>
        <v>0</v>
      </c>
      <c r="W75" s="14"/>
    </row>
    <row r="76" spans="2:23" ht="16.5" thickBot="1">
      <c r="B76" s="12" t="s">
        <v>69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"/>
      <c r="V76" s="2">
        <f>SUM(C76:U76)</f>
        <v>0</v>
      </c>
      <c r="W76" s="14"/>
    </row>
    <row r="77" spans="3:2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3:2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3:2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3:2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3:2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3:2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3:2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3:2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3:2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3:2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3:2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</sheetData>
  <sheetProtection/>
  <mergeCells count="25">
    <mergeCell ref="D1:W1"/>
    <mergeCell ref="G3:G4"/>
    <mergeCell ref="I3:I4"/>
    <mergeCell ref="C2:N2"/>
    <mergeCell ref="L3:L4"/>
    <mergeCell ref="D3:D4"/>
    <mergeCell ref="F3:F4"/>
    <mergeCell ref="H3:H4"/>
    <mergeCell ref="J3:J4"/>
    <mergeCell ref="A2:A4"/>
    <mergeCell ref="B2:B4"/>
    <mergeCell ref="C3:C4"/>
    <mergeCell ref="E3:E4"/>
    <mergeCell ref="U2:U3"/>
    <mergeCell ref="N3:N4"/>
    <mergeCell ref="O2:T2"/>
    <mergeCell ref="V2:W3"/>
    <mergeCell ref="K3:K4"/>
    <mergeCell ref="M3:M4"/>
    <mergeCell ref="O3:O4"/>
    <mergeCell ref="Q3:Q4"/>
    <mergeCell ref="S3:S4"/>
    <mergeCell ref="P3:P4"/>
    <mergeCell ref="R3:R4"/>
    <mergeCell ref="T3:T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040805_User01</dc:creator>
  <cp:keywords/>
  <dc:description/>
  <cp:lastModifiedBy>Admin</cp:lastModifiedBy>
  <cp:lastPrinted>2013-07-19T10:27:30Z</cp:lastPrinted>
  <dcterms:created xsi:type="dcterms:W3CDTF">2012-06-08T06:45:43Z</dcterms:created>
  <dcterms:modified xsi:type="dcterms:W3CDTF">2013-12-19T15:53:23Z</dcterms:modified>
  <cp:category/>
  <cp:version/>
  <cp:contentType/>
  <cp:contentStatus/>
</cp:coreProperties>
</file>